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50"/>
  </bookViews>
  <sheets>
    <sheet name="ფასების ცხრილი"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5" i="1"/>
</calcChain>
</file>

<file path=xl/sharedStrings.xml><?xml version="1.0" encoding="utf-8"?>
<sst xmlns="http://schemas.openxmlformats.org/spreadsheetml/2006/main" count="62" uniqueCount="62">
  <si>
    <t>ტექნიკური მახასიათებლები</t>
  </si>
  <si>
    <t>დასახელება/მოდელი</t>
  </si>
  <si>
    <t>რაოდენობა</t>
  </si>
  <si>
    <t>ერთეულის ღირებულება დ.ღ.გ.-ს ჩათვლით</t>
  </si>
  <si>
    <t>ვალუტა</t>
  </si>
  <si>
    <t xml:space="preserve">საკონტროლო პანელი </t>
  </si>
  <si>
    <t>კლავიატურა</t>
  </si>
  <si>
    <t xml:space="preserve">მოძრაობის დეტექტორი </t>
  </si>
  <si>
    <t xml:space="preserve">სახანძრო დეტექტორი </t>
  </si>
  <si>
    <t xml:space="preserve">მსხვრევის დეტექტორი </t>
  </si>
  <si>
    <t xml:space="preserve">გერკონი </t>
  </si>
  <si>
    <t>ფიქსირებული საგ. ღილაკი</t>
  </si>
  <si>
    <t xml:space="preserve">ზონების გამაფართოებელი </t>
  </si>
  <si>
    <t>GSM დამრეკი</t>
  </si>
  <si>
    <t>აკუმულატორი 12V65AH</t>
  </si>
  <si>
    <t xml:space="preserve">სირენა </t>
  </si>
  <si>
    <t>სიგნალიზაცია</t>
  </si>
  <si>
    <r>
      <rPr>
        <b/>
        <sz val="11"/>
        <color theme="1"/>
        <rFont val="Calibri"/>
        <family val="2"/>
        <charset val="204"/>
        <scheme val="minor"/>
      </rPr>
      <t>ვიდეო-სათვალთვალო სისტემა</t>
    </r>
    <r>
      <rPr>
        <sz val="11"/>
        <color theme="1"/>
        <rFont val="Calibri"/>
        <family val="2"/>
        <scheme val="minor"/>
      </rPr>
      <t xml:space="preserve"> </t>
    </r>
  </si>
  <si>
    <t>რეკი</t>
  </si>
  <si>
    <t xml:space="preserve">დაშვების სისტემა </t>
  </si>
  <si>
    <t>დაშვების კონტროლერი</t>
  </si>
  <si>
    <t xml:space="preserve">ბარათის წამკითხველი </t>
  </si>
  <si>
    <t>ელ.საკეტი</t>
  </si>
  <si>
    <t>16V</t>
  </si>
  <si>
    <t xml:space="preserve">ტრანსფორმატორი </t>
  </si>
  <si>
    <t xml:space="preserve">აკუმულატორის დამტენი </t>
  </si>
  <si>
    <t>1 kw</t>
  </si>
  <si>
    <t xml:space="preserve">UPS   </t>
  </si>
  <si>
    <t>5 AH</t>
  </si>
  <si>
    <t xml:space="preserve">აკუმულატორი </t>
  </si>
  <si>
    <t xml:space="preserve">კვების ბლოკი  </t>
  </si>
  <si>
    <t>8 ზონიანი სიგნალიზაციის საკონტროლო
პანელი, საკონტროლო პანელს გააჩნია 64
ზონამდე გაფართოების მხარდაჭერა, 2 ჯგუფად
დაყოფის მხარდაჭერა, 2 კლავიატურის
მიერთების მხარდაჭერით, 4 პროგრამირებადი
გამოსველი (PGM-ზე მინუსის გამოსვლით),
გამაფართოებლის მიერთების ფუნქციით</t>
  </si>
  <si>
    <t>ახანძრო დეტექტორები (თბური და კვამლის).
კონტაქტების ტიპის NC.NO ძაბვა 10-30VDC</t>
  </si>
  <si>
    <t>მაგნიტური კონტაქტი (გერკონი)
კონტაქტების ტიპის NC</t>
  </si>
  <si>
    <t>სტრობ სირენა ხმის სიმძლავრე 1მ : 100 დბ ძაბვა
9-15VDC</t>
  </si>
  <si>
    <t>GSM დამრეკი
5 პროგრამირებადი შემსვლელით.</t>
  </si>
  <si>
    <t>სიგნალიზაციის საკონტროლო პანელთან
თავსებადი ზოების გამაფართოებელი 8 ზონიანი</t>
  </si>
  <si>
    <t>მოქმედების რადიუსით 4-9მ; მგძნობიარობის
რეგულირება, კონტაქტების ტიპის NC.NO, ძაბვა 9-
16VDC</t>
  </si>
  <si>
    <t>ინფრაწითელი ციფრული მოძრაობის
დეტექტორი ცხოველზე იმუნიტეტით 15 კგ,
მრძნობიარობის რეგულირება, კონტაქტების
ტიპის NC ძაბვა 10-15VDC</t>
  </si>
  <si>
    <t>LCD კლავიატურა</t>
  </si>
  <si>
    <t>კომპლექტი</t>
  </si>
  <si>
    <t>16AH</t>
  </si>
  <si>
    <t>9AH</t>
  </si>
  <si>
    <t>დანართი N 1 (ფასების ცხრილი)</t>
  </si>
  <si>
    <t>12V70AH</t>
  </si>
  <si>
    <t>ნგრევის დეტექტორი</t>
  </si>
  <si>
    <t xml:space="preserve">Hdd </t>
  </si>
  <si>
    <t>6TB</t>
  </si>
  <si>
    <t>საკომუნიკაციო მეტალის ყუთი</t>
  </si>
  <si>
    <t>დომოფონი</t>
  </si>
  <si>
    <t>სულ ჯამური ღირებულება დღგ-ს ჩათვლით:</t>
  </si>
  <si>
    <t>ჯამი
დ.ღ.გ.-ს ჩათვლით</t>
  </si>
  <si>
    <t>* პრეტენტი ვალდებულია დათვალოს სიგნალიზაციის და ვიდეო კაბელების რაოდენობა.</t>
  </si>
  <si>
    <t xml:space="preserve"> NVR 32ch </t>
  </si>
  <si>
    <t xml:space="preserve">სვიჩი POE 24 ch  with 4 uplink </t>
  </si>
  <si>
    <t xml:space="preserve">IP კამერა 2,8მმ 3MP გარე </t>
  </si>
  <si>
    <t xml:space="preserve">IP კამერა 2,8მმ 3MP შიდა </t>
  </si>
  <si>
    <t xml:space="preserve">17“ </t>
  </si>
  <si>
    <t>მონიტორი</t>
  </si>
  <si>
    <t>42U</t>
  </si>
  <si>
    <t xml:space="preserve">**ამჟამად დაცვითი სისტემები (ავტო-ფარეხის სიგნალიზაციის გამოკლებით) და ჩამწერი მოწყობილობები განთავსებულია მინუს პირველ სართულზე. ახალი გეგმარებით ამ ადგილზე ეწყობა სველი წერტილები და ტექნიკური ოთახი გადადის მეორე სართულზე. ამიტომ  დაცვის სისტემების საკონტროლო პანელები და ვიდეომონიტორინგის ჩამწერები უნდა განთავსდეს მეორე სართულზე არსებულ ტექნიკურ ოთახში და მთლიანი დაკაბელება უნდა მოვიდეს ტექნიკურ ოთახში. ამ გეგმებზე არ არის დატანილი ავტო-ფარეხი და მთლიანი გარე პერიმეტრი. ამიტომ ამ ფართებზე დამონტაჟებული კამერების კაბელებიც უნდა მივიდეს ტექნიკურ ოთახში. ასევე გეგმის მიხედვით ავტო-ფარეხში არ იგეგმება სარემონტო სამუშაოები და ფართში დამონტაჟებული სიგნალიზაცია რჩება ადგილზე.
</t>
  </si>
  <si>
    <t>ზუგდიდის  რეგიონალური ფილიალი (ქ. ზუგდიდი, გამსახურდიას ქ.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</si>
</sst>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charset val="204"/>
      <scheme val="minor"/>
    </font>
    <font>
      <sz val="11"/>
      <color theme="1"/>
      <name val="Calibri"/>
      <family val="2"/>
      <charset val="204"/>
      <scheme val="minor"/>
    </font>
    <font>
      <b/>
      <sz val="11"/>
      <color rgb="FFFF0000"/>
      <name val="Calibri"/>
      <family val="2"/>
      <charset val="204"/>
      <scheme val="minor"/>
    </font>
    <font>
      <b/>
      <sz val="11"/>
      <color rgb="FFFF0000"/>
      <name val="Calibri"/>
      <family val="2"/>
      <scheme val="minor"/>
    </font>
    <font>
      <b/>
      <sz val="11"/>
      <color theme="1"/>
      <name val="Calibri"/>
      <family val="2"/>
      <scheme val="minor"/>
    </font>
    <font>
      <i/>
      <sz val="12"/>
      <color theme="1"/>
      <name val="Calibri"/>
      <family val="2"/>
      <scheme val="minor"/>
    </font>
    <font>
      <sz val="11"/>
      <color theme="1"/>
      <name val="Sylfae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1" fillId="0" borderId="1" xfId="0" applyFont="1" applyBorder="1" applyAlignment="1">
      <alignment horizontal="center" vertical="center" wrapText="1"/>
    </xf>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Border="1"/>
    <xf numFmtId="0" fontId="0" fillId="0" borderId="0" xfId="0" applyAlignment="1">
      <alignment horizontal="center" vertical="center" wrapText="1"/>
    </xf>
    <xf numFmtId="0" fontId="1" fillId="0" borderId="0" xfId="0" applyFont="1" applyAlignment="1">
      <alignment vertical="center"/>
    </xf>
    <xf numFmtId="0" fontId="1" fillId="0" borderId="0" xfId="0" applyFont="1" applyBorder="1" applyAlignment="1">
      <alignment horizontal="center" vertical="center" wrapText="1"/>
    </xf>
    <xf numFmtId="0" fontId="0" fillId="0" borderId="1" xfId="0" applyBorder="1" applyAlignment="1">
      <alignment horizontal="left" vertical="center"/>
    </xf>
    <xf numFmtId="0" fontId="0" fillId="0" borderId="1" xfId="0" applyFill="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xf>
    <xf numFmtId="0" fontId="6" fillId="0" borderId="1" xfId="0" applyFont="1" applyBorder="1" applyAlignment="1">
      <alignment horizontal="center"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horizontal="left" vertical="center" wrapText="1"/>
    </xf>
    <xf numFmtId="0" fontId="7" fillId="0" borderId="1" xfId="0" applyFont="1" applyBorder="1"/>
    <xf numFmtId="0" fontId="0" fillId="0" borderId="0" xfId="0" applyFill="1" applyBorder="1" applyAlignment="1">
      <alignment horizontal="center" vertical="center"/>
    </xf>
    <xf numFmtId="0" fontId="5" fillId="0" borderId="1" xfId="0" applyFont="1" applyBorder="1" applyAlignment="1">
      <alignment horizontal="center"/>
    </xf>
    <xf numFmtId="0" fontId="3" fillId="0" borderId="0" xfId="0" applyFont="1" applyBorder="1" applyAlignment="1">
      <alignment horizontal="left" vertical="center" wrapText="1"/>
    </xf>
    <xf numFmtId="0" fontId="4" fillId="0" borderId="0" xfId="0" applyFont="1" applyBorder="1" applyAlignment="1">
      <alignment horizontal="left" vertical="top" wrapText="1"/>
    </xf>
    <xf numFmtId="0" fontId="0" fillId="0" borderId="0" xfId="0" applyFill="1" applyAlignment="1">
      <alignment horizontal="center" vertical="center" wrapText="1"/>
    </xf>
    <xf numFmtId="0" fontId="5"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topLeftCell="A21" workbookViewId="0">
      <selection activeCell="F36" sqref="F36"/>
    </sheetView>
  </sheetViews>
  <sheetFormatPr defaultRowHeight="15" x14ac:dyDescent="0.25"/>
  <cols>
    <col min="1" max="1" width="3.140625" customWidth="1"/>
    <col min="2" max="2" width="35.85546875" bestFit="1" customWidth="1"/>
    <col min="3" max="3" width="49.140625" bestFit="1" customWidth="1"/>
    <col min="4" max="4" width="13.7109375" customWidth="1"/>
    <col min="5" max="5" width="28.85546875" bestFit="1" customWidth="1"/>
    <col min="6" max="6" width="20.85546875" customWidth="1"/>
    <col min="7" max="7" width="15.140625" customWidth="1"/>
  </cols>
  <sheetData>
    <row r="1" spans="1:8" ht="24" customHeight="1" x14ac:dyDescent="0.25">
      <c r="B1" s="11" t="s">
        <v>43</v>
      </c>
      <c r="C1" s="27" t="s">
        <v>61</v>
      </c>
      <c r="D1" s="27"/>
      <c r="E1" s="27"/>
    </row>
    <row r="2" spans="1:8" ht="15.75" customHeight="1" x14ac:dyDescent="0.25"/>
    <row r="3" spans="1:8" ht="47.25" x14ac:dyDescent="0.25">
      <c r="A3" s="1"/>
      <c r="B3" s="18" t="s">
        <v>1</v>
      </c>
      <c r="C3" s="18" t="s">
        <v>0</v>
      </c>
      <c r="D3" s="18" t="s">
        <v>2</v>
      </c>
      <c r="E3" s="18" t="s">
        <v>3</v>
      </c>
      <c r="F3" s="18" t="s">
        <v>51</v>
      </c>
      <c r="G3" s="18" t="s">
        <v>4</v>
      </c>
    </row>
    <row r="4" spans="1:8" ht="22.5" customHeight="1" x14ac:dyDescent="0.25">
      <c r="A4" s="1"/>
      <c r="B4" s="6" t="s">
        <v>16</v>
      </c>
      <c r="C4" s="6"/>
      <c r="D4" s="6"/>
      <c r="E4" s="4"/>
      <c r="F4" s="4"/>
      <c r="G4" s="4"/>
    </row>
    <row r="5" spans="1:8" ht="108.75" customHeight="1" x14ac:dyDescent="0.25">
      <c r="A5" s="1">
        <v>1</v>
      </c>
      <c r="B5" s="13" t="s">
        <v>5</v>
      </c>
      <c r="C5" s="16" t="s">
        <v>31</v>
      </c>
      <c r="D5" s="8">
        <v>3</v>
      </c>
      <c r="E5" s="2"/>
      <c r="F5" s="2">
        <f>E5*D5</f>
        <v>0</v>
      </c>
      <c r="G5" s="2"/>
    </row>
    <row r="6" spans="1:8" x14ac:dyDescent="0.25">
      <c r="A6" s="1">
        <v>2</v>
      </c>
      <c r="B6" s="13" t="s">
        <v>6</v>
      </c>
      <c r="C6" s="13" t="s">
        <v>39</v>
      </c>
      <c r="D6" s="8">
        <v>3</v>
      </c>
      <c r="E6" s="2"/>
      <c r="F6" s="2">
        <f t="shared" ref="F6:F36" si="0">E6*D6</f>
        <v>0</v>
      </c>
      <c r="G6" s="2"/>
    </row>
    <row r="7" spans="1:8" ht="60" x14ac:dyDescent="0.25">
      <c r="A7" s="1">
        <v>3</v>
      </c>
      <c r="B7" s="13" t="s">
        <v>7</v>
      </c>
      <c r="C7" s="16" t="s">
        <v>38</v>
      </c>
      <c r="D7" s="8">
        <v>71</v>
      </c>
      <c r="E7" s="2"/>
      <c r="F7" s="2">
        <f t="shared" si="0"/>
        <v>0</v>
      </c>
      <c r="G7" s="2"/>
    </row>
    <row r="8" spans="1:8" ht="30" x14ac:dyDescent="0.25">
      <c r="A8" s="1">
        <v>4</v>
      </c>
      <c r="B8" s="13" t="s">
        <v>8</v>
      </c>
      <c r="C8" s="16" t="s">
        <v>32</v>
      </c>
      <c r="D8" s="8">
        <v>64</v>
      </c>
      <c r="E8" s="2"/>
      <c r="F8" s="2">
        <f t="shared" si="0"/>
        <v>0</v>
      </c>
      <c r="G8" s="2"/>
    </row>
    <row r="9" spans="1:8" ht="60" x14ac:dyDescent="0.25">
      <c r="A9" s="1">
        <v>5</v>
      </c>
      <c r="B9" s="13" t="s">
        <v>9</v>
      </c>
      <c r="C9" s="16" t="s">
        <v>37</v>
      </c>
      <c r="D9" s="8">
        <v>11</v>
      </c>
      <c r="E9" s="2"/>
      <c r="F9" s="2">
        <f t="shared" si="0"/>
        <v>0</v>
      </c>
      <c r="G9" s="2"/>
      <c r="H9" s="3"/>
    </row>
    <row r="10" spans="1:8" x14ac:dyDescent="0.25">
      <c r="A10" s="1">
        <v>6</v>
      </c>
      <c r="B10" s="13" t="s">
        <v>45</v>
      </c>
      <c r="C10" s="16"/>
      <c r="D10" s="8">
        <v>11</v>
      </c>
      <c r="E10" s="2"/>
      <c r="F10" s="2">
        <f t="shared" si="0"/>
        <v>0</v>
      </c>
      <c r="G10" s="2"/>
      <c r="H10" s="3"/>
    </row>
    <row r="11" spans="1:8" ht="30" x14ac:dyDescent="0.25">
      <c r="A11" s="1">
        <v>7</v>
      </c>
      <c r="B11" s="13" t="s">
        <v>10</v>
      </c>
      <c r="C11" s="16" t="s">
        <v>33</v>
      </c>
      <c r="D11" s="8">
        <v>22</v>
      </c>
      <c r="E11" s="2"/>
      <c r="F11" s="2">
        <f t="shared" si="0"/>
        <v>0</v>
      </c>
      <c r="G11" s="2"/>
    </row>
    <row r="12" spans="1:8" x14ac:dyDescent="0.25">
      <c r="A12" s="1">
        <v>8</v>
      </c>
      <c r="B12" s="13" t="s">
        <v>11</v>
      </c>
      <c r="C12" s="13"/>
      <c r="D12" s="8">
        <v>39</v>
      </c>
      <c r="E12" s="2"/>
      <c r="F12" s="2">
        <f t="shared" si="0"/>
        <v>0</v>
      </c>
      <c r="G12" s="2"/>
    </row>
    <row r="13" spans="1:8" x14ac:dyDescent="0.25">
      <c r="A13" s="1">
        <v>9</v>
      </c>
      <c r="B13" s="13" t="s">
        <v>48</v>
      </c>
      <c r="C13" s="13"/>
      <c r="D13" s="8">
        <v>10</v>
      </c>
      <c r="E13" s="2"/>
      <c r="F13" s="2">
        <f t="shared" si="0"/>
        <v>0</v>
      </c>
      <c r="G13" s="2"/>
    </row>
    <row r="14" spans="1:8" x14ac:dyDescent="0.25">
      <c r="A14" s="1">
        <v>10</v>
      </c>
      <c r="B14" s="13" t="s">
        <v>49</v>
      </c>
      <c r="C14" s="13" t="s">
        <v>40</v>
      </c>
      <c r="D14" s="8">
        <v>4</v>
      </c>
      <c r="E14" s="2"/>
      <c r="F14" s="2">
        <f t="shared" si="0"/>
        <v>0</v>
      </c>
      <c r="G14" s="14"/>
    </row>
    <row r="15" spans="1:8" ht="45" x14ac:dyDescent="0.25">
      <c r="A15" s="1">
        <v>11</v>
      </c>
      <c r="B15" s="13" t="s">
        <v>12</v>
      </c>
      <c r="C15" s="16" t="s">
        <v>36</v>
      </c>
      <c r="D15" s="8">
        <v>19</v>
      </c>
      <c r="E15" s="5"/>
      <c r="F15" s="2">
        <f t="shared" si="0"/>
        <v>0</v>
      </c>
      <c r="G15" s="5"/>
    </row>
    <row r="16" spans="1:8" ht="30" x14ac:dyDescent="0.25">
      <c r="A16" s="1">
        <v>12</v>
      </c>
      <c r="B16" s="13" t="s">
        <v>13</v>
      </c>
      <c r="C16" s="16" t="s">
        <v>35</v>
      </c>
      <c r="D16" s="8">
        <v>3</v>
      </c>
      <c r="E16" s="5"/>
      <c r="F16" s="2">
        <f t="shared" si="0"/>
        <v>0</v>
      </c>
      <c r="G16" s="5"/>
    </row>
    <row r="17" spans="1:7" x14ac:dyDescent="0.25">
      <c r="A17" s="1">
        <v>13</v>
      </c>
      <c r="B17" s="13" t="s">
        <v>24</v>
      </c>
      <c r="C17" s="13" t="s">
        <v>23</v>
      </c>
      <c r="D17" s="8">
        <v>3</v>
      </c>
      <c r="E17" s="5"/>
      <c r="F17" s="2">
        <f t="shared" si="0"/>
        <v>0</v>
      </c>
      <c r="G17" s="5"/>
    </row>
    <row r="18" spans="1:7" x14ac:dyDescent="0.25">
      <c r="A18" s="1">
        <v>14</v>
      </c>
      <c r="B18" s="13" t="s">
        <v>25</v>
      </c>
      <c r="C18" s="13" t="s">
        <v>41</v>
      </c>
      <c r="D18" s="8">
        <v>3</v>
      </c>
      <c r="E18" s="5"/>
      <c r="F18" s="2">
        <f t="shared" si="0"/>
        <v>0</v>
      </c>
      <c r="G18" s="5"/>
    </row>
    <row r="19" spans="1:7" x14ac:dyDescent="0.25">
      <c r="A19" s="1">
        <v>15</v>
      </c>
      <c r="B19" s="13" t="s">
        <v>14</v>
      </c>
      <c r="C19" s="13" t="s">
        <v>44</v>
      </c>
      <c r="D19" s="8">
        <v>3</v>
      </c>
      <c r="E19" s="5"/>
      <c r="F19" s="2">
        <f t="shared" si="0"/>
        <v>0</v>
      </c>
      <c r="G19" s="5"/>
    </row>
    <row r="20" spans="1:7" ht="30" x14ac:dyDescent="0.25">
      <c r="A20" s="1">
        <v>16</v>
      </c>
      <c r="B20" s="13" t="s">
        <v>15</v>
      </c>
      <c r="C20" s="16" t="s">
        <v>34</v>
      </c>
      <c r="D20" s="8">
        <v>3</v>
      </c>
      <c r="E20" s="5"/>
      <c r="F20" s="2">
        <f t="shared" si="0"/>
        <v>0</v>
      </c>
      <c r="G20" s="5"/>
    </row>
    <row r="21" spans="1:7" ht="27.75" customHeight="1" x14ac:dyDescent="0.25">
      <c r="B21" s="15" t="s">
        <v>17</v>
      </c>
      <c r="C21" s="16"/>
      <c r="D21" s="14"/>
      <c r="E21" s="5"/>
      <c r="F21" s="2">
        <f t="shared" si="0"/>
        <v>0</v>
      </c>
      <c r="G21" s="5"/>
    </row>
    <row r="22" spans="1:7" ht="27" customHeight="1" x14ac:dyDescent="0.25">
      <c r="A22" s="1">
        <v>17</v>
      </c>
      <c r="B22" s="15" t="s">
        <v>53</v>
      </c>
      <c r="C22" s="16"/>
      <c r="D22" s="14">
        <v>4</v>
      </c>
      <c r="E22" s="5"/>
      <c r="F22" s="2">
        <f t="shared" si="0"/>
        <v>0</v>
      </c>
      <c r="G22" s="5"/>
    </row>
    <row r="23" spans="1:7" ht="27" customHeight="1" x14ac:dyDescent="0.25">
      <c r="A23" s="1">
        <v>18</v>
      </c>
      <c r="B23" s="21" t="s">
        <v>54</v>
      </c>
      <c r="C23" s="16"/>
      <c r="D23" s="14">
        <v>5</v>
      </c>
      <c r="E23" s="5"/>
      <c r="F23" s="2">
        <f t="shared" si="0"/>
        <v>0</v>
      </c>
      <c r="G23" s="5"/>
    </row>
    <row r="24" spans="1:7" ht="27" customHeight="1" x14ac:dyDescent="0.25">
      <c r="A24" s="1">
        <v>19</v>
      </c>
      <c r="B24" s="22" t="s">
        <v>55</v>
      </c>
      <c r="C24" s="16"/>
      <c r="D24" s="14">
        <v>9</v>
      </c>
      <c r="E24" s="5"/>
      <c r="F24" s="2">
        <f t="shared" si="0"/>
        <v>0</v>
      </c>
      <c r="G24" s="5"/>
    </row>
    <row r="25" spans="1:7" ht="27" customHeight="1" x14ac:dyDescent="0.25">
      <c r="A25" s="1">
        <v>20</v>
      </c>
      <c r="B25" s="22" t="s">
        <v>56</v>
      </c>
      <c r="C25" s="16"/>
      <c r="D25" s="14">
        <v>104</v>
      </c>
      <c r="E25" s="5"/>
      <c r="F25" s="2">
        <f t="shared" si="0"/>
        <v>0</v>
      </c>
      <c r="G25" s="5"/>
    </row>
    <row r="26" spans="1:7" ht="21" customHeight="1" x14ac:dyDescent="0.25">
      <c r="A26" s="1">
        <v>21</v>
      </c>
      <c r="B26" s="15" t="s">
        <v>46</v>
      </c>
      <c r="C26" s="2" t="s">
        <v>47</v>
      </c>
      <c r="D26" s="14">
        <v>31</v>
      </c>
      <c r="E26" s="5"/>
      <c r="F26" s="2">
        <f t="shared" si="0"/>
        <v>0</v>
      </c>
      <c r="G26" s="5"/>
    </row>
    <row r="27" spans="1:7" ht="21" customHeight="1" x14ac:dyDescent="0.25">
      <c r="A27" s="1">
        <v>22</v>
      </c>
      <c r="B27" s="19" t="s">
        <v>58</v>
      </c>
      <c r="C27" s="2" t="s">
        <v>57</v>
      </c>
      <c r="D27" s="14">
        <v>4</v>
      </c>
      <c r="E27" s="5"/>
      <c r="F27" s="2">
        <f t="shared" si="0"/>
        <v>0</v>
      </c>
      <c r="G27" s="5"/>
    </row>
    <row r="28" spans="1:7" x14ac:dyDescent="0.25">
      <c r="A28" s="1">
        <v>23</v>
      </c>
      <c r="B28" s="16" t="s">
        <v>27</v>
      </c>
      <c r="C28" s="2" t="s">
        <v>26</v>
      </c>
      <c r="D28" s="14">
        <v>4</v>
      </c>
      <c r="E28" s="5"/>
      <c r="F28" s="2">
        <f t="shared" si="0"/>
        <v>0</v>
      </c>
      <c r="G28" s="5"/>
    </row>
    <row r="29" spans="1:7" x14ac:dyDescent="0.25">
      <c r="A29" s="1">
        <v>24</v>
      </c>
      <c r="B29" s="16" t="s">
        <v>18</v>
      </c>
      <c r="C29" s="20" t="s">
        <v>59</v>
      </c>
      <c r="D29" s="14">
        <v>1</v>
      </c>
      <c r="E29" s="5"/>
      <c r="F29" s="2">
        <f t="shared" si="0"/>
        <v>0</v>
      </c>
      <c r="G29" s="5"/>
    </row>
    <row r="30" spans="1:7" ht="23.25" customHeight="1" x14ac:dyDescent="0.25">
      <c r="B30" s="17" t="s">
        <v>19</v>
      </c>
      <c r="C30" s="7"/>
      <c r="D30" s="8"/>
      <c r="E30" s="5"/>
      <c r="F30" s="2">
        <f t="shared" si="0"/>
        <v>0</v>
      </c>
      <c r="G30" s="5"/>
    </row>
    <row r="31" spans="1:7" ht="19.5" customHeight="1" x14ac:dyDescent="0.25">
      <c r="A31" s="23">
        <v>25</v>
      </c>
      <c r="B31" s="13" t="s">
        <v>20</v>
      </c>
      <c r="C31" s="7"/>
      <c r="D31" s="8">
        <v>11</v>
      </c>
      <c r="E31" s="5"/>
      <c r="F31" s="2">
        <f t="shared" si="0"/>
        <v>0</v>
      </c>
      <c r="G31" s="5"/>
    </row>
    <row r="32" spans="1:7" x14ac:dyDescent="0.25">
      <c r="A32" s="23">
        <v>26</v>
      </c>
      <c r="B32" s="13" t="s">
        <v>21</v>
      </c>
      <c r="C32" s="7"/>
      <c r="D32" s="8">
        <v>11</v>
      </c>
      <c r="E32" s="5"/>
      <c r="F32" s="2">
        <f t="shared" si="0"/>
        <v>0</v>
      </c>
      <c r="G32" s="5"/>
    </row>
    <row r="33" spans="1:7" x14ac:dyDescent="0.25">
      <c r="A33" s="23">
        <v>27</v>
      </c>
      <c r="B33" s="13" t="s">
        <v>22</v>
      </c>
      <c r="C33" s="7"/>
      <c r="D33" s="8">
        <v>11</v>
      </c>
      <c r="E33" s="5"/>
      <c r="F33" s="2">
        <f t="shared" si="0"/>
        <v>0</v>
      </c>
      <c r="G33" s="5"/>
    </row>
    <row r="34" spans="1:7" x14ac:dyDescent="0.25">
      <c r="A34" s="23">
        <v>28</v>
      </c>
      <c r="B34" s="13" t="s">
        <v>30</v>
      </c>
      <c r="C34" s="7" t="s">
        <v>28</v>
      </c>
      <c r="D34" s="8">
        <v>11</v>
      </c>
      <c r="E34" s="5"/>
      <c r="F34" s="2">
        <f t="shared" si="0"/>
        <v>0</v>
      </c>
      <c r="G34" s="5"/>
    </row>
    <row r="35" spans="1:7" x14ac:dyDescent="0.25">
      <c r="A35" s="23">
        <v>29</v>
      </c>
      <c r="B35" s="13" t="s">
        <v>29</v>
      </c>
      <c r="C35" s="7" t="s">
        <v>42</v>
      </c>
      <c r="D35" s="8">
        <v>11</v>
      </c>
      <c r="E35" s="5"/>
      <c r="F35" s="2">
        <f t="shared" si="0"/>
        <v>0</v>
      </c>
      <c r="G35" s="5"/>
    </row>
    <row r="36" spans="1:7" x14ac:dyDescent="0.25">
      <c r="B36" s="5"/>
      <c r="C36" s="24" t="s">
        <v>50</v>
      </c>
      <c r="D36" s="24"/>
      <c r="E36" s="24"/>
      <c r="F36" s="28">
        <f t="shared" si="0"/>
        <v>0</v>
      </c>
      <c r="G36" s="5"/>
    </row>
    <row r="37" spans="1:7" x14ac:dyDescent="0.25">
      <c r="F37" s="12"/>
    </row>
    <row r="38" spans="1:7" ht="33.75" customHeight="1" x14ac:dyDescent="0.25">
      <c r="B38" s="25" t="s">
        <v>52</v>
      </c>
      <c r="C38" s="25"/>
    </row>
    <row r="39" spans="1:7" ht="176.25" customHeight="1" x14ac:dyDescent="0.25">
      <c r="B39" s="26" t="s">
        <v>60</v>
      </c>
      <c r="C39" s="26"/>
    </row>
    <row r="41" spans="1:7" ht="15" customHeight="1" x14ac:dyDescent="0.25"/>
    <row r="42" spans="1:7" ht="19.5" customHeight="1" x14ac:dyDescent="0.25">
      <c r="B42" s="10"/>
    </row>
    <row r="46" spans="1:7" x14ac:dyDescent="0.25">
      <c r="A46" s="9"/>
      <c r="B46" s="9"/>
      <c r="C46" s="9"/>
      <c r="D46" s="9"/>
    </row>
    <row r="47" spans="1:7" x14ac:dyDescent="0.25">
      <c r="A47" s="9"/>
    </row>
    <row r="48" spans="1:7" x14ac:dyDescent="0.25">
      <c r="A48" s="9"/>
    </row>
    <row r="49" spans="1:1" x14ac:dyDescent="0.25">
      <c r="A49" s="9"/>
    </row>
    <row r="50" spans="1:1" x14ac:dyDescent="0.25">
      <c r="A50" s="9"/>
    </row>
    <row r="51" spans="1:1" x14ac:dyDescent="0.25">
      <c r="A51" s="9"/>
    </row>
    <row r="52" spans="1:1" x14ac:dyDescent="0.25">
      <c r="A52" s="9"/>
    </row>
    <row r="53" spans="1:1" x14ac:dyDescent="0.25">
      <c r="A53" s="9"/>
    </row>
  </sheetData>
  <mergeCells count="4">
    <mergeCell ref="C36:E36"/>
    <mergeCell ref="B38:C38"/>
    <mergeCell ref="B39:C39"/>
    <mergeCell ref="C1:E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52aa9160-0f7e-4a29-b341-f4786980328e" origin="userSelected"/>
</file>

<file path=customXml/itemProps1.xml><?xml version="1.0" encoding="utf-8"?>
<ds:datastoreItem xmlns:ds="http://schemas.openxmlformats.org/officeDocument/2006/customXml" ds:itemID="{3DC59ADC-75B9-469B-93B0-78C03450A6B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ფასების ცხრილი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2022-12-20T10:02:17Z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05173f76-1969-45f5-adb7-7c06a5f212d0</vt:lpwstr>
  </property>
  <property fmtid="{D5CDD505-2E9C-101B-9397-08002B2CF9AE}" pid="3" name="bjDocumentSecurityLabel">
    <vt:lpwstr>No Marking</vt:lpwstr>
  </property>
  <property fmtid="{D5CDD505-2E9C-101B-9397-08002B2CF9AE}" pid="4" name="bjSaver">
    <vt:lpwstr>aqZeogMPROrr5a4p0Ek6IKg+te32bN49</vt:lpwstr>
  </property>
</Properties>
</file>